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3"/>
  </bookViews>
  <sheets>
    <sheet name="CH-175" sheetId="1" r:id="rId1"/>
    <sheet name="CH-250" sheetId="2" r:id="rId2"/>
    <sheet name="JT-250" sheetId="3" r:id="rId3"/>
    <sheet name="CH-350" sheetId="4" r:id="rId4"/>
  </sheets>
  <definedNames/>
  <calcPr fullCalcOnLoad="1"/>
</workbook>
</file>

<file path=xl/sharedStrings.xml><?xml version="1.0" encoding="utf-8"?>
<sst xmlns="http://schemas.openxmlformats.org/spreadsheetml/2006/main" count="552" uniqueCount="210">
  <si>
    <t>Первенство России по водно-моторному спорту</t>
  </si>
  <si>
    <t>JT-250</t>
  </si>
  <si>
    <t>№ п.п.</t>
  </si>
  <si>
    <t xml:space="preserve">Фамилия, Имя спортсмена </t>
  </si>
  <si>
    <t>Команда</t>
  </si>
  <si>
    <t>Спорт. разряд</t>
  </si>
  <si>
    <t>Старт. №</t>
  </si>
  <si>
    <t>1-ая гонка</t>
  </si>
  <si>
    <t>2-ая гонка</t>
  </si>
  <si>
    <t>3-я гонка</t>
  </si>
  <si>
    <t>Сумма 2-х гонок</t>
  </si>
  <si>
    <t>Место</t>
  </si>
  <si>
    <t>очки</t>
  </si>
  <si>
    <t>время</t>
  </si>
  <si>
    <t>БАЭС</t>
  </si>
  <si>
    <t>Каляка Сергей</t>
  </si>
  <si>
    <t>Соснов Виктор</t>
  </si>
  <si>
    <t>Калуга</t>
  </si>
  <si>
    <t>Алексеечкина Анастасия</t>
  </si>
  <si>
    <t>КМС</t>
  </si>
  <si>
    <t>Казанцев Иван</t>
  </si>
  <si>
    <t>Тверская обл.</t>
  </si>
  <si>
    <t>Орлова Марина</t>
  </si>
  <si>
    <t>Спб</t>
  </si>
  <si>
    <t>Скаморохов Егор</t>
  </si>
  <si>
    <t>Пикоткин Владислав</t>
  </si>
  <si>
    <t>Курилин Денис</t>
  </si>
  <si>
    <t>Главный судья</t>
  </si>
  <si>
    <t>Главный секретарь</t>
  </si>
  <si>
    <t>И.А. Кузьмина</t>
  </si>
  <si>
    <t>СН-175</t>
  </si>
  <si>
    <t>Фамилия, Имя спортсмена</t>
  </si>
  <si>
    <t>Генералов Иван</t>
  </si>
  <si>
    <t>Луспикаян Арсен</t>
  </si>
  <si>
    <t>Ростов-на-Дону</t>
  </si>
  <si>
    <t>Максимов Павел</t>
  </si>
  <si>
    <t>Васильев Данил</t>
  </si>
  <si>
    <t>Евсин Артём</t>
  </si>
  <si>
    <t>СН-250</t>
  </si>
  <si>
    <t>Рухов Семен</t>
  </si>
  <si>
    <t>Ляшенко Владимир</t>
  </si>
  <si>
    <t>Жиляков Алексей</t>
  </si>
  <si>
    <t>Каменс-Урал.</t>
  </si>
  <si>
    <t>Полуяхтов Никита</t>
  </si>
  <si>
    <t>Крошев Александр</t>
  </si>
  <si>
    <t>Томск</t>
  </si>
  <si>
    <t>Казань</t>
  </si>
  <si>
    <t>Гусаров Денис</t>
  </si>
  <si>
    <t xml:space="preserve">                                                                                   Первенство России по водно-моторному спорту</t>
  </si>
  <si>
    <t>СН-350</t>
  </si>
  <si>
    <t>Дмитриев Роман</t>
  </si>
  <si>
    <t>Фаткуллин Ильнур</t>
  </si>
  <si>
    <t>Луспикаян Руслан</t>
  </si>
  <si>
    <t>Куракин Иван</t>
  </si>
  <si>
    <t>Самылкин Максим</t>
  </si>
  <si>
    <t>Каменск- Урал.</t>
  </si>
  <si>
    <t>Кузнецов Артем</t>
  </si>
  <si>
    <t>Химки</t>
  </si>
  <si>
    <t>Костромина Палина</t>
  </si>
  <si>
    <t>Никоненко Даниил</t>
  </si>
  <si>
    <t>Ульяновск</t>
  </si>
  <si>
    <t>Делягин Евгений</t>
  </si>
  <si>
    <t xml:space="preserve">И.А. Кузьмина </t>
  </si>
  <si>
    <t>г. Кинешма, Ивановской области</t>
  </si>
  <si>
    <t>14-17 августа 2009 г.</t>
  </si>
  <si>
    <t>3 этап</t>
  </si>
  <si>
    <t>В.В.Лунев</t>
  </si>
  <si>
    <t>Евланов Владислав</t>
  </si>
  <si>
    <t>Краснодар</t>
  </si>
  <si>
    <t>Любич Вадим</t>
  </si>
  <si>
    <t>Белово</t>
  </si>
  <si>
    <t>Урусов Егор</t>
  </si>
  <si>
    <t>Волгоград</t>
  </si>
  <si>
    <t>Козлов Дмитрий</t>
  </si>
  <si>
    <t>Кинешма</t>
  </si>
  <si>
    <t>Каменск-Уральский</t>
  </si>
  <si>
    <t>Твер. Обл.</t>
  </si>
  <si>
    <t>Комаров Денис</t>
  </si>
  <si>
    <t>Борисов Максим</t>
  </si>
  <si>
    <t>Моск. Обл</t>
  </si>
  <si>
    <t>Евстафьев Роман</t>
  </si>
  <si>
    <t>Житких Александр</t>
  </si>
  <si>
    <t>Литвиненко Тимофей</t>
  </si>
  <si>
    <t>Горбенко Артем</t>
  </si>
  <si>
    <t>Чекулаев Артем</t>
  </si>
  <si>
    <t>Сумарев Александр</t>
  </si>
  <si>
    <t>СК "Волжанин"</t>
  </si>
  <si>
    <t>Катков Никита</t>
  </si>
  <si>
    <t>Липатов Дмитрий</t>
  </si>
  <si>
    <t>Собинка</t>
  </si>
  <si>
    <t>Накопетян Влад</t>
  </si>
  <si>
    <t>Лычкин Павел</t>
  </si>
  <si>
    <t>Моск. Обл.</t>
  </si>
  <si>
    <t xml:space="preserve">Шилов Егор </t>
  </si>
  <si>
    <t>Твер. Обл</t>
  </si>
  <si>
    <t xml:space="preserve">Коротченко Евгений </t>
  </si>
  <si>
    <t>Гуменюк Артем</t>
  </si>
  <si>
    <t>Егупов Даниил</t>
  </si>
  <si>
    <t>Котков Никита</t>
  </si>
  <si>
    <t>15</t>
  </si>
  <si>
    <t>10</t>
  </si>
  <si>
    <t>17</t>
  </si>
  <si>
    <t>сход</t>
  </si>
  <si>
    <t>6.53</t>
  </si>
  <si>
    <t>8.01</t>
  </si>
  <si>
    <t>6.43</t>
  </si>
  <si>
    <t>7.17</t>
  </si>
  <si>
    <t>8.09</t>
  </si>
  <si>
    <t>8.15</t>
  </si>
  <si>
    <t>7.10</t>
  </si>
  <si>
    <t>н\ст</t>
  </si>
  <si>
    <t>6.34</t>
  </si>
  <si>
    <t>7.49</t>
  </si>
  <si>
    <t>6.44</t>
  </si>
  <si>
    <t>6.31</t>
  </si>
  <si>
    <t>6.58</t>
  </si>
  <si>
    <t>7.36</t>
  </si>
  <si>
    <t>7.59</t>
  </si>
  <si>
    <t>6.47</t>
  </si>
  <si>
    <t>снят</t>
  </si>
  <si>
    <t>20</t>
  </si>
  <si>
    <t>5.30</t>
  </si>
  <si>
    <t>5.29</t>
  </si>
  <si>
    <t>5.22</t>
  </si>
  <si>
    <t>5.57</t>
  </si>
  <si>
    <t>5.41</t>
  </si>
  <si>
    <t>13</t>
  </si>
  <si>
    <t>11</t>
  </si>
  <si>
    <t>5.27</t>
  </si>
  <si>
    <t>5.34</t>
  </si>
  <si>
    <t>5.19</t>
  </si>
  <si>
    <t>5.39</t>
  </si>
  <si>
    <t>5.59</t>
  </si>
  <si>
    <t>5.56</t>
  </si>
  <si>
    <t>1 заезд №11 снят (пересечение курса на старте, 2 заезд №12 снят навал на буй</t>
  </si>
  <si>
    <t>6.56</t>
  </si>
  <si>
    <t>6.49</t>
  </si>
  <si>
    <t>6.00</t>
  </si>
  <si>
    <t>6.03</t>
  </si>
  <si>
    <t>7.01</t>
  </si>
  <si>
    <t>6.04</t>
  </si>
  <si>
    <t>6.01</t>
  </si>
  <si>
    <t>6.11</t>
  </si>
  <si>
    <t>7.23</t>
  </si>
  <si>
    <t>7.25</t>
  </si>
  <si>
    <t>7.09</t>
  </si>
  <si>
    <t>6.26</t>
  </si>
  <si>
    <t>9</t>
  </si>
  <si>
    <t>8</t>
  </si>
  <si>
    <t>7</t>
  </si>
  <si>
    <t>6.23</t>
  </si>
  <si>
    <t>6.54</t>
  </si>
  <si>
    <t>5.43</t>
  </si>
  <si>
    <t>5.52</t>
  </si>
  <si>
    <t>5.50</t>
  </si>
  <si>
    <t>7.00</t>
  </si>
  <si>
    <t>Югов Евгений</t>
  </si>
  <si>
    <t>Пермь</t>
  </si>
  <si>
    <t>5.28</t>
  </si>
  <si>
    <t>6.28</t>
  </si>
  <si>
    <t>5.51</t>
  </si>
  <si>
    <t>5.24</t>
  </si>
  <si>
    <t>5</t>
  </si>
  <si>
    <t>5.42</t>
  </si>
  <si>
    <t>5.44</t>
  </si>
  <si>
    <t>5.23</t>
  </si>
  <si>
    <t>6.05</t>
  </si>
  <si>
    <t>5.16</t>
  </si>
  <si>
    <t>5.08</t>
  </si>
  <si>
    <t>5.54</t>
  </si>
  <si>
    <t>5.35</t>
  </si>
  <si>
    <t>6.25</t>
  </si>
  <si>
    <t>5.47</t>
  </si>
  <si>
    <t>6.18</t>
  </si>
  <si>
    <t>24</t>
  </si>
  <si>
    <t>37</t>
  </si>
  <si>
    <t>30</t>
  </si>
  <si>
    <t>1</t>
  </si>
  <si>
    <t>3</t>
  </si>
  <si>
    <r>
      <t xml:space="preserve">1заезд </t>
    </r>
    <r>
      <rPr>
        <i/>
        <sz val="10"/>
        <rFont val="Arial"/>
        <family val="2"/>
      </rPr>
      <t>№</t>
    </r>
    <r>
      <rPr>
        <sz val="10"/>
        <rFont val="Arial"/>
        <family val="2"/>
      </rPr>
      <t>3 и №4 снят - не соответствие топлива.    2 заезд №  3  добавочный круг</t>
    </r>
  </si>
  <si>
    <t xml:space="preserve">3 заезд № 19 и № 21 не участвуют в перезаезде </t>
  </si>
  <si>
    <t>6</t>
  </si>
  <si>
    <t>6.09</t>
  </si>
  <si>
    <t>6.24</t>
  </si>
  <si>
    <t>5.45</t>
  </si>
  <si>
    <t>5.55</t>
  </si>
  <si>
    <t>6.02</t>
  </si>
  <si>
    <t>19</t>
  </si>
  <si>
    <t>40</t>
  </si>
  <si>
    <t>28</t>
  </si>
  <si>
    <t>14</t>
  </si>
  <si>
    <t>26</t>
  </si>
  <si>
    <t>32</t>
  </si>
  <si>
    <t>22</t>
  </si>
  <si>
    <t>4</t>
  </si>
  <si>
    <t>2</t>
  </si>
  <si>
    <t>12</t>
  </si>
  <si>
    <t>6.33</t>
  </si>
  <si>
    <t>7.20</t>
  </si>
  <si>
    <t>6.22</t>
  </si>
  <si>
    <t>7.24</t>
  </si>
  <si>
    <t>7.40</t>
  </si>
  <si>
    <t>6.40</t>
  </si>
  <si>
    <t>5.20</t>
  </si>
  <si>
    <t>5.15</t>
  </si>
  <si>
    <t>5.11</t>
  </si>
  <si>
    <t>34</t>
  </si>
  <si>
    <t>21</t>
  </si>
  <si>
    <t>0</t>
  </si>
  <si>
    <t xml:space="preserve"> Первенство России по водно-моторному спорту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</si>
</sst>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 Cyr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18</xdr:row>
      <xdr:rowOff>19050</xdr:rowOff>
    </xdr:from>
    <xdr:to>
      <xdr:col>4</xdr:col>
      <xdr:colOff>57150</xdr:colOff>
      <xdr:row>25</xdr:row>
      <xdr:rowOff>152400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638550"/>
          <a:ext cx="1466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22</xdr:row>
      <xdr:rowOff>171450</xdr:rowOff>
    </xdr:from>
    <xdr:to>
      <xdr:col>10</xdr:col>
      <xdr:colOff>276225</xdr:colOff>
      <xdr:row>26</xdr:row>
      <xdr:rowOff>57150</xdr:rowOff>
    </xdr:to>
    <xdr:pic>
      <xdr:nvPicPr>
        <xdr:cNvPr id="2" name="Рисунок 2" descr="Кузьм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56247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95250</xdr:rowOff>
    </xdr:from>
    <xdr:to>
      <xdr:col>11</xdr:col>
      <xdr:colOff>285750</xdr:colOff>
      <xdr:row>21</xdr:row>
      <xdr:rowOff>171450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352425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22</xdr:row>
      <xdr:rowOff>38100</xdr:rowOff>
    </xdr:from>
    <xdr:to>
      <xdr:col>4</xdr:col>
      <xdr:colOff>571500</xdr:colOff>
      <xdr:row>29</xdr:row>
      <xdr:rowOff>171450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257675"/>
          <a:ext cx="1466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25</xdr:row>
      <xdr:rowOff>9525</xdr:rowOff>
    </xdr:from>
    <xdr:to>
      <xdr:col>11</xdr:col>
      <xdr:colOff>76200</xdr:colOff>
      <xdr:row>28</xdr:row>
      <xdr:rowOff>85725</xdr:rowOff>
    </xdr:to>
    <xdr:pic>
      <xdr:nvPicPr>
        <xdr:cNvPr id="2" name="Рисунок 2" descr="Кузьм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481012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22</xdr:row>
      <xdr:rowOff>19050</xdr:rowOff>
    </xdr:from>
    <xdr:to>
      <xdr:col>9</xdr:col>
      <xdr:colOff>190500</xdr:colOff>
      <xdr:row>26</xdr:row>
      <xdr:rowOff>95250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4238625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20</xdr:row>
      <xdr:rowOff>180975</xdr:rowOff>
    </xdr:from>
    <xdr:to>
      <xdr:col>4</xdr:col>
      <xdr:colOff>133350</xdr:colOff>
      <xdr:row>28</xdr:row>
      <xdr:rowOff>123825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981450"/>
          <a:ext cx="1466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25</xdr:row>
      <xdr:rowOff>152400</xdr:rowOff>
    </xdr:from>
    <xdr:to>
      <xdr:col>10</xdr:col>
      <xdr:colOff>152400</xdr:colOff>
      <xdr:row>29</xdr:row>
      <xdr:rowOff>38100</xdr:rowOff>
    </xdr:to>
    <xdr:pic>
      <xdr:nvPicPr>
        <xdr:cNvPr id="2" name="Рисунок 2" descr="Кузьм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9149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20</xdr:row>
      <xdr:rowOff>123825</xdr:rowOff>
    </xdr:from>
    <xdr:to>
      <xdr:col>10</xdr:col>
      <xdr:colOff>152400</xdr:colOff>
      <xdr:row>25</xdr:row>
      <xdr:rowOff>9525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92430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26</xdr:row>
      <xdr:rowOff>57150</xdr:rowOff>
    </xdr:from>
    <xdr:to>
      <xdr:col>3</xdr:col>
      <xdr:colOff>885825</xdr:colOff>
      <xdr:row>33</xdr:row>
      <xdr:rowOff>171450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5124450"/>
          <a:ext cx="1466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29</xdr:row>
      <xdr:rowOff>152400</xdr:rowOff>
    </xdr:from>
    <xdr:to>
      <xdr:col>11</xdr:col>
      <xdr:colOff>19050</xdr:colOff>
      <xdr:row>33</xdr:row>
      <xdr:rowOff>38100</xdr:rowOff>
    </xdr:to>
    <xdr:pic>
      <xdr:nvPicPr>
        <xdr:cNvPr id="2" name="Рисунок 2" descr="Кузьм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81977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27</xdr:row>
      <xdr:rowOff>161925</xdr:rowOff>
    </xdr:from>
    <xdr:to>
      <xdr:col>8</xdr:col>
      <xdr:colOff>19050</xdr:colOff>
      <xdr:row>32</xdr:row>
      <xdr:rowOff>19050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419725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G20" sqref="G20"/>
    </sheetView>
  </sheetViews>
  <sheetFormatPr defaultColWidth="9.140625" defaultRowHeight="15"/>
  <cols>
    <col min="2" max="2" width="4.140625" style="0" customWidth="1"/>
    <col min="3" max="3" width="22.140625" style="0" customWidth="1"/>
    <col min="4" max="4" width="18.421875" style="0" customWidth="1"/>
    <col min="5" max="5" width="7.57421875" style="0" customWidth="1"/>
    <col min="6" max="6" width="6.421875" style="0" customWidth="1"/>
    <col min="7" max="7" width="6.28125" style="0" customWidth="1"/>
    <col min="8" max="8" width="6.7109375" style="0" customWidth="1"/>
    <col min="9" max="9" width="6.421875" style="0" customWidth="1"/>
    <col min="10" max="10" width="6.8515625" style="0" customWidth="1"/>
    <col min="11" max="11" width="6.57421875" style="0" customWidth="1"/>
    <col min="12" max="12" width="6.8515625" style="0" customWidth="1"/>
    <col min="13" max="13" width="7.28125" style="0" customWidth="1"/>
  </cols>
  <sheetData>
    <row r="1" spans="1:14" ht="18">
      <c r="A1" s="1" t="s">
        <v>63</v>
      </c>
      <c r="B1" s="2"/>
      <c r="C1" s="2"/>
      <c r="D1" s="16"/>
      <c r="E1" s="37" t="s">
        <v>209</v>
      </c>
      <c r="F1" s="36"/>
      <c r="G1" s="3"/>
      <c r="H1" s="3"/>
      <c r="I1" s="3"/>
      <c r="J1" s="3"/>
      <c r="K1" s="3"/>
      <c r="L1" s="3"/>
      <c r="M1" s="3"/>
      <c r="N1" s="4" t="s">
        <v>30</v>
      </c>
    </row>
    <row r="2" spans="1:14" ht="18">
      <c r="A2" s="1" t="s">
        <v>64</v>
      </c>
      <c r="B2" s="5"/>
      <c r="C2" s="5"/>
      <c r="D2" s="5"/>
      <c r="E2" s="16"/>
      <c r="F2" s="6" t="s">
        <v>65</v>
      </c>
      <c r="G2" s="5"/>
      <c r="H2" s="5"/>
      <c r="I2" s="5"/>
      <c r="J2" s="5"/>
      <c r="K2" s="5"/>
      <c r="L2" s="5"/>
      <c r="M2" s="5"/>
      <c r="N2" s="5"/>
    </row>
    <row r="3" spans="1:14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"/>
      <c r="B4" s="2"/>
      <c r="C4" s="2"/>
      <c r="D4" s="16"/>
      <c r="E4" s="16"/>
      <c r="F4" s="16"/>
      <c r="G4" s="16"/>
      <c r="H4" s="16"/>
      <c r="I4" s="16"/>
      <c r="J4" s="16"/>
      <c r="K4" s="2"/>
      <c r="L4" s="2"/>
      <c r="M4" s="2"/>
      <c r="N4" s="2"/>
    </row>
    <row r="5" spans="2:14" ht="15">
      <c r="B5" s="49" t="s">
        <v>2</v>
      </c>
      <c r="C5" s="52" t="s">
        <v>31</v>
      </c>
      <c r="D5" s="52" t="s">
        <v>4</v>
      </c>
      <c r="E5" s="52" t="s">
        <v>5</v>
      </c>
      <c r="F5" s="52" t="s">
        <v>6</v>
      </c>
      <c r="G5" s="45" t="s">
        <v>7</v>
      </c>
      <c r="H5" s="46"/>
      <c r="I5" s="45" t="s">
        <v>8</v>
      </c>
      <c r="J5" s="46"/>
      <c r="K5" s="45" t="s">
        <v>9</v>
      </c>
      <c r="L5" s="46"/>
      <c r="M5" s="49" t="s">
        <v>10</v>
      </c>
      <c r="N5" s="52" t="s">
        <v>11</v>
      </c>
    </row>
    <row r="6" spans="2:14" ht="15">
      <c r="B6" s="50"/>
      <c r="C6" s="53"/>
      <c r="D6" s="53"/>
      <c r="E6" s="53"/>
      <c r="F6" s="53"/>
      <c r="G6" s="47"/>
      <c r="H6" s="48"/>
      <c r="I6" s="47"/>
      <c r="J6" s="48"/>
      <c r="K6" s="47"/>
      <c r="L6" s="48"/>
      <c r="M6" s="50"/>
      <c r="N6" s="53"/>
    </row>
    <row r="7" spans="2:14" ht="25.5">
      <c r="B7" s="51"/>
      <c r="C7" s="54"/>
      <c r="D7" s="54"/>
      <c r="E7" s="54"/>
      <c r="F7" s="54"/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51"/>
      <c r="N7" s="54"/>
    </row>
    <row r="8" spans="2:14" ht="15" customHeight="1">
      <c r="B8" s="20">
        <v>1</v>
      </c>
      <c r="C8" s="18" t="s">
        <v>67</v>
      </c>
      <c r="D8" s="38" t="s">
        <v>68</v>
      </c>
      <c r="E8" s="38">
        <v>2</v>
      </c>
      <c r="F8" s="38">
        <v>2</v>
      </c>
      <c r="G8" s="30" t="s">
        <v>99</v>
      </c>
      <c r="H8" s="30" t="s">
        <v>103</v>
      </c>
      <c r="I8" s="30" t="s">
        <v>101</v>
      </c>
      <c r="J8" s="30" t="s">
        <v>111</v>
      </c>
      <c r="K8" s="30" t="s">
        <v>99</v>
      </c>
      <c r="L8" s="30" t="s">
        <v>197</v>
      </c>
      <c r="M8" s="30" t="s">
        <v>192</v>
      </c>
      <c r="N8" s="30" t="s">
        <v>178</v>
      </c>
    </row>
    <row r="9" spans="2:14" ht="13.5" customHeight="1">
      <c r="B9" s="20">
        <v>2</v>
      </c>
      <c r="C9" s="18" t="s">
        <v>69</v>
      </c>
      <c r="D9" s="38" t="s">
        <v>68</v>
      </c>
      <c r="E9" s="38">
        <v>1</v>
      </c>
      <c r="F9" s="38">
        <v>17</v>
      </c>
      <c r="G9" s="30" t="s">
        <v>100</v>
      </c>
      <c r="H9" s="30" t="s">
        <v>104</v>
      </c>
      <c r="I9" s="30" t="s">
        <v>100</v>
      </c>
      <c r="J9" s="30" t="s">
        <v>112</v>
      </c>
      <c r="K9" s="30" t="s">
        <v>100</v>
      </c>
      <c r="L9" s="30" t="s">
        <v>198</v>
      </c>
      <c r="M9" s="30" t="s">
        <v>120</v>
      </c>
      <c r="N9" s="30" t="s">
        <v>181</v>
      </c>
    </row>
    <row r="10" spans="2:14" ht="14.25" customHeight="1">
      <c r="B10" s="20">
        <v>3</v>
      </c>
      <c r="C10" s="18" t="s">
        <v>32</v>
      </c>
      <c r="D10" s="38" t="s">
        <v>14</v>
      </c>
      <c r="E10" s="38">
        <v>3</v>
      </c>
      <c r="F10" s="38">
        <v>14</v>
      </c>
      <c r="G10" s="30" t="s">
        <v>101</v>
      </c>
      <c r="H10" s="30" t="s">
        <v>102</v>
      </c>
      <c r="I10" s="30" t="s">
        <v>99</v>
      </c>
      <c r="J10" s="30" t="s">
        <v>113</v>
      </c>
      <c r="K10" s="30" t="s">
        <v>120</v>
      </c>
      <c r="L10" s="30" t="s">
        <v>199</v>
      </c>
      <c r="M10" s="30" t="s">
        <v>175</v>
      </c>
      <c r="N10" s="30" t="s">
        <v>195</v>
      </c>
    </row>
    <row r="11" spans="2:14" ht="15" customHeight="1">
      <c r="B11" s="20">
        <v>4</v>
      </c>
      <c r="C11" s="18" t="s">
        <v>33</v>
      </c>
      <c r="D11" s="38" t="s">
        <v>34</v>
      </c>
      <c r="E11" s="38">
        <v>3</v>
      </c>
      <c r="F11" s="38">
        <v>29</v>
      </c>
      <c r="G11" s="30" t="s">
        <v>102</v>
      </c>
      <c r="H11" s="30" t="s">
        <v>208</v>
      </c>
      <c r="I11" s="30" t="s">
        <v>102</v>
      </c>
      <c r="J11" s="30" t="s">
        <v>208</v>
      </c>
      <c r="K11" s="30" t="s">
        <v>102</v>
      </c>
      <c r="L11" s="30" t="s">
        <v>208</v>
      </c>
      <c r="M11" s="30" t="s">
        <v>208</v>
      </c>
      <c r="N11" s="30" t="s">
        <v>208</v>
      </c>
    </row>
    <row r="12" spans="2:14" ht="15" customHeight="1">
      <c r="B12" s="20">
        <v>5</v>
      </c>
      <c r="C12" s="18" t="s">
        <v>36</v>
      </c>
      <c r="D12" s="38" t="s">
        <v>70</v>
      </c>
      <c r="E12" s="38">
        <v>1</v>
      </c>
      <c r="F12" s="38">
        <v>38</v>
      </c>
      <c r="G12" s="29">
        <v>20</v>
      </c>
      <c r="H12" s="40" t="s">
        <v>105</v>
      </c>
      <c r="I12" s="35">
        <v>20</v>
      </c>
      <c r="J12" s="40" t="s">
        <v>114</v>
      </c>
      <c r="K12" s="35">
        <v>17</v>
      </c>
      <c r="L12" s="40" t="s">
        <v>159</v>
      </c>
      <c r="M12" s="35">
        <v>40</v>
      </c>
      <c r="N12" s="35">
        <v>1</v>
      </c>
    </row>
    <row r="13" spans="2:14" ht="15" customHeight="1">
      <c r="B13" s="20">
        <v>6</v>
      </c>
      <c r="C13" s="18" t="s">
        <v>71</v>
      </c>
      <c r="D13" s="38" t="s">
        <v>72</v>
      </c>
      <c r="E13" s="38">
        <v>2</v>
      </c>
      <c r="F13" s="38">
        <v>15</v>
      </c>
      <c r="G13" s="29">
        <v>11</v>
      </c>
      <c r="H13" s="40" t="s">
        <v>106</v>
      </c>
      <c r="I13" s="35">
        <v>11</v>
      </c>
      <c r="J13" s="40" t="s">
        <v>115</v>
      </c>
      <c r="K13" s="35">
        <v>11</v>
      </c>
      <c r="L13" s="40" t="s">
        <v>113</v>
      </c>
      <c r="M13" s="35">
        <v>22</v>
      </c>
      <c r="N13" s="35">
        <v>5</v>
      </c>
    </row>
    <row r="14" spans="2:14" ht="15" customHeight="1">
      <c r="B14" s="8">
        <v>7</v>
      </c>
      <c r="C14" s="19" t="s">
        <v>37</v>
      </c>
      <c r="D14" s="29" t="s">
        <v>23</v>
      </c>
      <c r="E14" s="29">
        <v>2</v>
      </c>
      <c r="F14" s="29">
        <v>9</v>
      </c>
      <c r="G14" s="29">
        <v>9</v>
      </c>
      <c r="H14" s="40" t="s">
        <v>107</v>
      </c>
      <c r="I14" s="35">
        <v>9</v>
      </c>
      <c r="J14" s="40" t="s">
        <v>116</v>
      </c>
      <c r="K14" s="35">
        <v>9</v>
      </c>
      <c r="L14" s="40" t="s">
        <v>200</v>
      </c>
      <c r="M14" s="35">
        <v>18</v>
      </c>
      <c r="N14" s="35">
        <v>7</v>
      </c>
    </row>
    <row r="15" spans="2:14" ht="15" customHeight="1">
      <c r="B15" s="8">
        <v>8</v>
      </c>
      <c r="C15" s="26" t="s">
        <v>73</v>
      </c>
      <c r="D15" s="38" t="s">
        <v>74</v>
      </c>
      <c r="E15" s="38">
        <v>3</v>
      </c>
      <c r="F15" s="38">
        <v>57</v>
      </c>
      <c r="G15" s="29">
        <v>8</v>
      </c>
      <c r="H15" s="40" t="s">
        <v>108</v>
      </c>
      <c r="I15" s="35">
        <v>8</v>
      </c>
      <c r="J15" s="40" t="s">
        <v>117</v>
      </c>
      <c r="K15" s="35">
        <v>8</v>
      </c>
      <c r="L15" s="40" t="s">
        <v>201</v>
      </c>
      <c r="M15" s="35">
        <v>16</v>
      </c>
      <c r="N15" s="35">
        <v>8</v>
      </c>
    </row>
    <row r="16" spans="2:14" ht="15" customHeight="1">
      <c r="B16" s="8">
        <v>9</v>
      </c>
      <c r="C16" s="9" t="s">
        <v>35</v>
      </c>
      <c r="D16" s="41" t="s">
        <v>75</v>
      </c>
      <c r="E16" s="41">
        <v>3</v>
      </c>
      <c r="F16" s="41">
        <v>3</v>
      </c>
      <c r="G16" s="29">
        <v>13</v>
      </c>
      <c r="H16" s="40" t="s">
        <v>109</v>
      </c>
      <c r="I16" s="35">
        <v>13</v>
      </c>
      <c r="J16" s="40" t="s">
        <v>118</v>
      </c>
      <c r="K16" s="35">
        <v>13</v>
      </c>
      <c r="L16" s="40" t="s">
        <v>202</v>
      </c>
      <c r="M16" s="35">
        <v>26</v>
      </c>
      <c r="N16" s="35">
        <v>4</v>
      </c>
    </row>
    <row r="17" spans="2:14" ht="15" customHeight="1">
      <c r="B17" s="8">
        <v>10</v>
      </c>
      <c r="C17" s="24" t="s">
        <v>20</v>
      </c>
      <c r="D17" s="38" t="s">
        <v>76</v>
      </c>
      <c r="E17" s="38">
        <v>3</v>
      </c>
      <c r="F17" s="38">
        <v>54</v>
      </c>
      <c r="G17" s="29" t="s">
        <v>102</v>
      </c>
      <c r="H17" s="40" t="s">
        <v>208</v>
      </c>
      <c r="I17" s="35" t="s">
        <v>110</v>
      </c>
      <c r="J17" s="40" t="s">
        <v>208</v>
      </c>
      <c r="K17" s="30" t="s">
        <v>102</v>
      </c>
      <c r="L17" s="40" t="s">
        <v>208</v>
      </c>
      <c r="M17" s="35">
        <v>0</v>
      </c>
      <c r="N17" s="35">
        <v>0</v>
      </c>
    </row>
    <row r="18" spans="2:14" ht="1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21" spans="2:14" ht="15.75">
      <c r="B21" t="s">
        <v>27</v>
      </c>
      <c r="L21" s="44" t="s">
        <v>66</v>
      </c>
      <c r="M21" s="44"/>
      <c r="N21" s="44"/>
    </row>
    <row r="25" spans="2:14" ht="15.75">
      <c r="B25" t="s">
        <v>28</v>
      </c>
      <c r="L25" s="44" t="s">
        <v>29</v>
      </c>
      <c r="M25" s="44"/>
      <c r="N25" s="44"/>
    </row>
  </sheetData>
  <sheetProtection/>
  <mergeCells count="13">
    <mergeCell ref="L25:N25"/>
    <mergeCell ref="I5:J6"/>
    <mergeCell ref="K5:L6"/>
    <mergeCell ref="M5:M7"/>
    <mergeCell ref="N5:N7"/>
    <mergeCell ref="B18:N18"/>
    <mergeCell ref="L21:N21"/>
    <mergeCell ref="B5:B7"/>
    <mergeCell ref="C5:C7"/>
    <mergeCell ref="D5:D7"/>
    <mergeCell ref="E5:E7"/>
    <mergeCell ref="F5:F7"/>
    <mergeCell ref="G5:H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I30" sqref="I30"/>
    </sheetView>
  </sheetViews>
  <sheetFormatPr defaultColWidth="9.140625" defaultRowHeight="15"/>
  <cols>
    <col min="2" max="2" width="4.7109375" style="0" customWidth="1"/>
    <col min="3" max="3" width="22.00390625" style="0" customWidth="1"/>
    <col min="4" max="4" width="16.57421875" style="0" customWidth="1"/>
    <col min="6" max="6" width="6.00390625" style="0" customWidth="1"/>
    <col min="7" max="7" width="6.57421875" style="0" customWidth="1"/>
    <col min="8" max="8" width="8.14062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7.8515625" style="0" customWidth="1"/>
    <col min="13" max="13" width="7.7109375" style="0" customWidth="1"/>
  </cols>
  <sheetData>
    <row r="1" spans="1:14" ht="18">
      <c r="A1" s="1" t="s">
        <v>63</v>
      </c>
      <c r="B1" s="2"/>
      <c r="C1" s="2"/>
      <c r="D1" s="2"/>
      <c r="E1" s="2"/>
      <c r="F1" s="17" t="s">
        <v>48</v>
      </c>
      <c r="G1" s="3"/>
      <c r="H1" s="3"/>
      <c r="I1" s="3"/>
      <c r="J1" s="3"/>
      <c r="K1" s="3"/>
      <c r="L1" s="3"/>
      <c r="M1" s="3"/>
      <c r="N1" s="4" t="s">
        <v>38</v>
      </c>
    </row>
    <row r="2" spans="1:14" ht="18">
      <c r="A2" s="1" t="s">
        <v>64</v>
      </c>
      <c r="B2" s="5"/>
      <c r="C2" s="5"/>
      <c r="D2" s="5"/>
      <c r="E2" s="2"/>
      <c r="F2" s="6" t="s">
        <v>65</v>
      </c>
      <c r="G2" s="5"/>
      <c r="H2" s="5"/>
      <c r="I2" s="5"/>
      <c r="J2" s="5"/>
      <c r="K2" s="5"/>
      <c r="L2" s="5"/>
      <c r="M2" s="5"/>
      <c r="N2" s="5"/>
    </row>
    <row r="3" spans="1:14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>
      <c r="B5" s="56" t="s">
        <v>2</v>
      </c>
      <c r="C5" s="57" t="s">
        <v>31</v>
      </c>
      <c r="D5" s="57" t="s">
        <v>4</v>
      </c>
      <c r="E5" s="57" t="s">
        <v>5</v>
      </c>
      <c r="F5" s="57" t="s">
        <v>6</v>
      </c>
      <c r="G5" s="45" t="s">
        <v>7</v>
      </c>
      <c r="H5" s="46"/>
      <c r="I5" s="45" t="s">
        <v>8</v>
      </c>
      <c r="J5" s="46"/>
      <c r="K5" s="45" t="s">
        <v>9</v>
      </c>
      <c r="L5" s="46"/>
      <c r="M5" s="56" t="s">
        <v>10</v>
      </c>
      <c r="N5" s="57" t="s">
        <v>11</v>
      </c>
    </row>
    <row r="6" spans="2:14" ht="15">
      <c r="B6" s="56"/>
      <c r="C6" s="57"/>
      <c r="D6" s="57"/>
      <c r="E6" s="57"/>
      <c r="F6" s="57"/>
      <c r="G6" s="47"/>
      <c r="H6" s="48"/>
      <c r="I6" s="47"/>
      <c r="J6" s="48"/>
      <c r="K6" s="47"/>
      <c r="L6" s="48"/>
      <c r="M6" s="56"/>
      <c r="N6" s="57"/>
    </row>
    <row r="7" spans="2:14" ht="15">
      <c r="B7" s="56"/>
      <c r="C7" s="57"/>
      <c r="D7" s="57"/>
      <c r="E7" s="57"/>
      <c r="F7" s="57"/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56"/>
      <c r="N7" s="57"/>
    </row>
    <row r="8" spans="2:14" ht="14.25" customHeight="1">
      <c r="B8" s="8">
        <v>1</v>
      </c>
      <c r="C8" s="9" t="s">
        <v>39</v>
      </c>
      <c r="D8" s="38" t="s">
        <v>21</v>
      </c>
      <c r="E8" s="38">
        <v>2</v>
      </c>
      <c r="F8" s="38">
        <v>54</v>
      </c>
      <c r="G8" s="41">
        <v>8</v>
      </c>
      <c r="H8" s="30" t="s">
        <v>135</v>
      </c>
      <c r="I8" s="42" t="s">
        <v>147</v>
      </c>
      <c r="J8" s="30" t="s">
        <v>150</v>
      </c>
      <c r="K8" s="30" t="s">
        <v>100</v>
      </c>
      <c r="L8" s="30" t="s">
        <v>182</v>
      </c>
      <c r="M8" s="30" t="s">
        <v>187</v>
      </c>
      <c r="N8" s="31" t="s">
        <v>148</v>
      </c>
    </row>
    <row r="9" spans="2:14" ht="14.25" customHeight="1">
      <c r="B9" s="8">
        <v>2</v>
      </c>
      <c r="C9" s="9" t="s">
        <v>40</v>
      </c>
      <c r="D9" s="38" t="s">
        <v>21</v>
      </c>
      <c r="E9" s="38">
        <v>2</v>
      </c>
      <c r="F9" s="38">
        <v>53</v>
      </c>
      <c r="G9" s="41">
        <v>9</v>
      </c>
      <c r="H9" s="30" t="s">
        <v>136</v>
      </c>
      <c r="I9" s="42" t="s">
        <v>148</v>
      </c>
      <c r="J9" s="30" t="s">
        <v>151</v>
      </c>
      <c r="K9" s="30" t="s">
        <v>148</v>
      </c>
      <c r="L9" s="30" t="s">
        <v>183</v>
      </c>
      <c r="M9" s="30" t="s">
        <v>101</v>
      </c>
      <c r="N9" s="31" t="s">
        <v>147</v>
      </c>
    </row>
    <row r="10" spans="2:14" ht="13.5" customHeight="1">
      <c r="B10" s="8">
        <v>3</v>
      </c>
      <c r="C10" s="9" t="s">
        <v>41</v>
      </c>
      <c r="D10" s="38" t="s">
        <v>42</v>
      </c>
      <c r="E10" s="38" t="s">
        <v>19</v>
      </c>
      <c r="F10" s="38">
        <v>3</v>
      </c>
      <c r="G10" s="41">
        <v>20</v>
      </c>
      <c r="H10" s="30" t="s">
        <v>137</v>
      </c>
      <c r="I10" s="42" t="s">
        <v>101</v>
      </c>
      <c r="J10" s="30" t="s">
        <v>152</v>
      </c>
      <c r="K10" s="30" t="s">
        <v>120</v>
      </c>
      <c r="L10" s="30" t="s">
        <v>152</v>
      </c>
      <c r="M10" s="30" t="s">
        <v>188</v>
      </c>
      <c r="N10" s="31" t="s">
        <v>177</v>
      </c>
    </row>
    <row r="11" spans="2:14" ht="13.5" customHeight="1">
      <c r="B11" s="8">
        <v>4</v>
      </c>
      <c r="C11" s="9" t="s">
        <v>43</v>
      </c>
      <c r="D11" s="38" t="s">
        <v>42</v>
      </c>
      <c r="E11" s="38">
        <v>2</v>
      </c>
      <c r="F11" s="38">
        <v>4</v>
      </c>
      <c r="G11" s="41">
        <v>15</v>
      </c>
      <c r="H11" s="30" t="s">
        <v>138</v>
      </c>
      <c r="I11" s="42" t="s">
        <v>126</v>
      </c>
      <c r="J11" s="30" t="s">
        <v>153</v>
      </c>
      <c r="K11" s="30" t="s">
        <v>127</v>
      </c>
      <c r="L11" s="30" t="s">
        <v>154</v>
      </c>
      <c r="M11" s="30" t="s">
        <v>189</v>
      </c>
      <c r="N11" s="31" t="s">
        <v>194</v>
      </c>
    </row>
    <row r="12" spans="2:14" ht="15" customHeight="1">
      <c r="B12" s="8">
        <v>5</v>
      </c>
      <c r="C12" s="9" t="s">
        <v>44</v>
      </c>
      <c r="D12" s="38" t="s">
        <v>45</v>
      </c>
      <c r="E12" s="38">
        <v>1</v>
      </c>
      <c r="F12" s="38">
        <v>55</v>
      </c>
      <c r="G12" s="41" t="s">
        <v>102</v>
      </c>
      <c r="H12" s="30" t="s">
        <v>208</v>
      </c>
      <c r="I12" s="42" t="s">
        <v>120</v>
      </c>
      <c r="J12" s="30" t="s">
        <v>131</v>
      </c>
      <c r="K12" s="30" t="s">
        <v>101</v>
      </c>
      <c r="L12" s="30" t="s">
        <v>163</v>
      </c>
      <c r="M12" s="30" t="s">
        <v>175</v>
      </c>
      <c r="N12" s="31" t="s">
        <v>195</v>
      </c>
    </row>
    <row r="13" spans="2:14" ht="15">
      <c r="B13" s="8">
        <v>6</v>
      </c>
      <c r="C13" s="24" t="s">
        <v>83</v>
      </c>
      <c r="D13" s="38" t="s">
        <v>68</v>
      </c>
      <c r="E13" s="38">
        <v>3</v>
      </c>
      <c r="F13" s="38">
        <v>18</v>
      </c>
      <c r="G13" s="38">
        <v>7</v>
      </c>
      <c r="H13" s="40" t="s">
        <v>139</v>
      </c>
      <c r="I13" s="30" t="s">
        <v>102</v>
      </c>
      <c r="J13" s="40" t="s">
        <v>208</v>
      </c>
      <c r="K13" s="30" t="s">
        <v>149</v>
      </c>
      <c r="L13" s="40" t="s">
        <v>105</v>
      </c>
      <c r="M13" s="32" t="s">
        <v>190</v>
      </c>
      <c r="N13" s="31" t="s">
        <v>100</v>
      </c>
    </row>
    <row r="14" spans="2:14" ht="15">
      <c r="B14" s="8">
        <v>7</v>
      </c>
      <c r="C14" s="24" t="s">
        <v>84</v>
      </c>
      <c r="D14" s="38" t="s">
        <v>68</v>
      </c>
      <c r="E14" s="38">
        <v>2</v>
      </c>
      <c r="F14" s="38">
        <v>21</v>
      </c>
      <c r="G14" s="38">
        <v>13</v>
      </c>
      <c r="H14" s="40" t="s">
        <v>140</v>
      </c>
      <c r="I14" s="30" t="s">
        <v>110</v>
      </c>
      <c r="J14" s="40" t="s">
        <v>208</v>
      </c>
      <c r="K14" s="30" t="s">
        <v>126</v>
      </c>
      <c r="L14" s="40" t="s">
        <v>184</v>
      </c>
      <c r="M14" s="32" t="s">
        <v>191</v>
      </c>
      <c r="N14" s="31" t="s">
        <v>162</v>
      </c>
    </row>
    <row r="15" spans="2:14" ht="15">
      <c r="B15" s="8">
        <v>8</v>
      </c>
      <c r="C15" s="28" t="s">
        <v>85</v>
      </c>
      <c r="D15" s="43" t="s">
        <v>86</v>
      </c>
      <c r="E15" s="43">
        <v>2</v>
      </c>
      <c r="F15" s="43">
        <v>58</v>
      </c>
      <c r="G15" s="38" t="s">
        <v>110</v>
      </c>
      <c r="H15" s="40" t="s">
        <v>208</v>
      </c>
      <c r="I15" s="42" t="s">
        <v>110</v>
      </c>
      <c r="J15" s="40" t="s">
        <v>208</v>
      </c>
      <c r="K15" s="41" t="s">
        <v>102</v>
      </c>
      <c r="L15" s="40" t="s">
        <v>208</v>
      </c>
      <c r="M15" s="32" t="s">
        <v>208</v>
      </c>
      <c r="N15" s="31" t="s">
        <v>208</v>
      </c>
    </row>
    <row r="16" spans="2:14" ht="15">
      <c r="B16" s="8">
        <v>9</v>
      </c>
      <c r="C16" s="21" t="s">
        <v>47</v>
      </c>
      <c r="D16" s="35" t="s">
        <v>23</v>
      </c>
      <c r="E16" s="35">
        <v>1</v>
      </c>
      <c r="F16" s="35">
        <v>9</v>
      </c>
      <c r="G16" s="38">
        <v>17</v>
      </c>
      <c r="H16" s="40" t="s">
        <v>141</v>
      </c>
      <c r="I16" s="42" t="s">
        <v>99</v>
      </c>
      <c r="J16" s="40" t="s">
        <v>154</v>
      </c>
      <c r="K16" s="42" t="s">
        <v>99</v>
      </c>
      <c r="L16" s="40" t="s">
        <v>164</v>
      </c>
      <c r="M16" s="32" t="s">
        <v>192</v>
      </c>
      <c r="N16" s="31" t="s">
        <v>178</v>
      </c>
    </row>
    <row r="17" spans="2:14" ht="15">
      <c r="B17" s="8">
        <v>10</v>
      </c>
      <c r="C17" s="21" t="s">
        <v>97</v>
      </c>
      <c r="D17" s="35" t="s">
        <v>72</v>
      </c>
      <c r="E17" s="35">
        <v>1</v>
      </c>
      <c r="F17" s="35">
        <v>1</v>
      </c>
      <c r="G17" s="38">
        <v>11</v>
      </c>
      <c r="H17" s="40" t="s">
        <v>142</v>
      </c>
      <c r="I17" s="42" t="s">
        <v>127</v>
      </c>
      <c r="J17" s="40" t="s">
        <v>133</v>
      </c>
      <c r="K17" s="42" t="s">
        <v>162</v>
      </c>
      <c r="L17" s="40" t="s">
        <v>185</v>
      </c>
      <c r="M17" s="32" t="s">
        <v>193</v>
      </c>
      <c r="N17" s="31" t="s">
        <v>181</v>
      </c>
    </row>
    <row r="18" spans="2:14" ht="15">
      <c r="B18" s="8">
        <v>11</v>
      </c>
      <c r="C18" s="21" t="s">
        <v>77</v>
      </c>
      <c r="D18" s="35" t="s">
        <v>74</v>
      </c>
      <c r="E18" s="35">
        <v>2</v>
      </c>
      <c r="F18" s="35">
        <v>58</v>
      </c>
      <c r="G18" s="38" t="s">
        <v>110</v>
      </c>
      <c r="H18" s="40" t="s">
        <v>208</v>
      </c>
      <c r="I18" s="42" t="s">
        <v>110</v>
      </c>
      <c r="J18" s="40" t="s">
        <v>208</v>
      </c>
      <c r="K18" s="41" t="s">
        <v>102</v>
      </c>
      <c r="L18" s="40" t="s">
        <v>208</v>
      </c>
      <c r="M18" s="32" t="s">
        <v>208</v>
      </c>
      <c r="N18" s="31" t="s">
        <v>208</v>
      </c>
    </row>
    <row r="19" spans="2:14" ht="15">
      <c r="B19" s="8">
        <v>12</v>
      </c>
      <c r="C19" s="9" t="s">
        <v>78</v>
      </c>
      <c r="D19" s="38" t="s">
        <v>79</v>
      </c>
      <c r="E19" s="38">
        <v>3</v>
      </c>
      <c r="F19" s="38">
        <v>115</v>
      </c>
      <c r="G19" s="38">
        <v>5</v>
      </c>
      <c r="H19" s="40" t="s">
        <v>143</v>
      </c>
      <c r="I19" s="42" t="s">
        <v>110</v>
      </c>
      <c r="J19" s="40" t="s">
        <v>208</v>
      </c>
      <c r="K19" s="42" t="s">
        <v>181</v>
      </c>
      <c r="L19" s="40" t="s">
        <v>136</v>
      </c>
      <c r="M19" s="32" t="s">
        <v>127</v>
      </c>
      <c r="N19" s="31" t="s">
        <v>196</v>
      </c>
    </row>
    <row r="20" spans="2:14" ht="15">
      <c r="B20" s="8">
        <v>13</v>
      </c>
      <c r="C20" s="9" t="s">
        <v>80</v>
      </c>
      <c r="D20" s="38" t="s">
        <v>72</v>
      </c>
      <c r="E20" s="38">
        <v>2</v>
      </c>
      <c r="F20" s="38">
        <v>16</v>
      </c>
      <c r="G20" s="38">
        <v>4</v>
      </c>
      <c r="H20" s="40" t="s">
        <v>144</v>
      </c>
      <c r="I20" s="42" t="s">
        <v>149</v>
      </c>
      <c r="J20" s="40" t="s">
        <v>155</v>
      </c>
      <c r="K20" s="41" t="s">
        <v>102</v>
      </c>
      <c r="L20" s="40" t="s">
        <v>208</v>
      </c>
      <c r="M20" s="32" t="s">
        <v>127</v>
      </c>
      <c r="N20" s="31" t="s">
        <v>127</v>
      </c>
    </row>
    <row r="21" spans="2:14" ht="15">
      <c r="B21" s="8">
        <v>14</v>
      </c>
      <c r="C21" s="9" t="s">
        <v>81</v>
      </c>
      <c r="D21" s="38" t="s">
        <v>72</v>
      </c>
      <c r="E21" s="38">
        <v>1</v>
      </c>
      <c r="F21" s="38">
        <v>15</v>
      </c>
      <c r="G21" s="38">
        <v>6</v>
      </c>
      <c r="H21" s="40" t="s">
        <v>145</v>
      </c>
      <c r="I21" s="42" t="s">
        <v>110</v>
      </c>
      <c r="J21" s="40" t="s">
        <v>208</v>
      </c>
      <c r="K21" s="41" t="s">
        <v>102</v>
      </c>
      <c r="L21" s="40" t="s">
        <v>208</v>
      </c>
      <c r="M21" s="32" t="s">
        <v>181</v>
      </c>
      <c r="N21" s="31" t="s">
        <v>126</v>
      </c>
    </row>
    <row r="22" spans="2:14" ht="15">
      <c r="B22" s="8">
        <v>15</v>
      </c>
      <c r="C22" s="9" t="s">
        <v>82</v>
      </c>
      <c r="D22" s="38" t="s">
        <v>68</v>
      </c>
      <c r="E22" s="38">
        <v>2</v>
      </c>
      <c r="F22" s="38">
        <v>20</v>
      </c>
      <c r="G22" s="38">
        <v>10</v>
      </c>
      <c r="H22" s="40" t="s">
        <v>146</v>
      </c>
      <c r="I22" s="42" t="s">
        <v>100</v>
      </c>
      <c r="J22" s="40" t="s">
        <v>132</v>
      </c>
      <c r="K22" s="42" t="s">
        <v>147</v>
      </c>
      <c r="L22" s="40" t="s">
        <v>186</v>
      </c>
      <c r="M22" s="32" t="s">
        <v>120</v>
      </c>
      <c r="N22" s="31" t="s">
        <v>149</v>
      </c>
    </row>
    <row r="23" spans="2:14" ht="1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 ht="15">
      <c r="B24" s="11"/>
      <c r="D24" s="15"/>
      <c r="G24" s="22"/>
      <c r="I24" s="22"/>
      <c r="K24" s="22"/>
      <c r="M24" s="23"/>
      <c r="N24" s="11"/>
    </row>
    <row r="25" spans="2:14" ht="15.75">
      <c r="B25" t="s">
        <v>27</v>
      </c>
      <c r="G25" s="13"/>
      <c r="I25" s="13"/>
      <c r="K25" s="13"/>
      <c r="L25" s="44" t="s">
        <v>66</v>
      </c>
      <c r="M25" s="44"/>
      <c r="N25" s="44"/>
    </row>
    <row r="26" spans="7:11" ht="15">
      <c r="G26" s="22"/>
      <c r="I26" s="22"/>
      <c r="K26" s="22"/>
    </row>
    <row r="27" spans="2:14" ht="15.75">
      <c r="B27" t="s">
        <v>28</v>
      </c>
      <c r="L27" s="44" t="s">
        <v>29</v>
      </c>
      <c r="M27" s="44"/>
      <c r="N27" s="44"/>
    </row>
  </sheetData>
  <sheetProtection/>
  <mergeCells count="13">
    <mergeCell ref="L25:N25"/>
    <mergeCell ref="L27:N27"/>
    <mergeCell ref="I5:J6"/>
    <mergeCell ref="K5:L6"/>
    <mergeCell ref="M5:M7"/>
    <mergeCell ref="N5:N7"/>
    <mergeCell ref="B23:N23"/>
    <mergeCell ref="B5:B7"/>
    <mergeCell ref="C5:C7"/>
    <mergeCell ref="D5:D7"/>
    <mergeCell ref="E5:E7"/>
    <mergeCell ref="F5:F7"/>
    <mergeCell ref="G5:H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H29" sqref="H29"/>
    </sheetView>
  </sheetViews>
  <sheetFormatPr defaultColWidth="9.140625" defaultRowHeight="15"/>
  <cols>
    <col min="2" max="2" width="5.28125" style="0" customWidth="1"/>
    <col min="3" max="3" width="28.57421875" style="0" customWidth="1"/>
    <col min="4" max="4" width="12.00390625" style="0" customWidth="1"/>
    <col min="6" max="6" width="7.00390625" style="0" customWidth="1"/>
    <col min="7" max="7" width="6.7109375" style="0" customWidth="1"/>
    <col min="8" max="8" width="7.00390625" style="0" customWidth="1"/>
    <col min="9" max="9" width="6.57421875" style="0" customWidth="1"/>
    <col min="10" max="10" width="7.140625" style="0" customWidth="1"/>
    <col min="11" max="11" width="6.421875" style="0" customWidth="1"/>
    <col min="12" max="12" width="7.140625" style="0" customWidth="1"/>
    <col min="13" max="13" width="6.8515625" style="0" customWidth="1"/>
  </cols>
  <sheetData>
    <row r="1" spans="1:15" ht="18">
      <c r="A1" s="1" t="s">
        <v>63</v>
      </c>
      <c r="B1" s="2"/>
      <c r="C1" s="2"/>
      <c r="D1" s="61" t="s">
        <v>0</v>
      </c>
      <c r="E1" s="61"/>
      <c r="F1" s="61"/>
      <c r="G1" s="61"/>
      <c r="H1" s="61"/>
      <c r="I1" s="61"/>
      <c r="J1" s="61"/>
      <c r="K1" s="61"/>
      <c r="L1" s="61"/>
      <c r="M1" s="3"/>
      <c r="N1" s="4" t="s">
        <v>1</v>
      </c>
      <c r="O1" s="4"/>
    </row>
    <row r="2" spans="1:15" ht="18">
      <c r="A2" s="1" t="s">
        <v>64</v>
      </c>
      <c r="B2" s="5"/>
      <c r="C2" s="5"/>
      <c r="D2" s="5"/>
      <c r="E2" s="2"/>
      <c r="F2" s="6" t="s">
        <v>65</v>
      </c>
      <c r="G2" s="5"/>
      <c r="H2" s="5"/>
      <c r="I2" s="5"/>
      <c r="J2" s="5"/>
      <c r="K2" s="5"/>
      <c r="L2" s="5"/>
      <c r="M2" s="5"/>
      <c r="N2" s="5"/>
      <c r="O2" s="7"/>
    </row>
    <row r="3" spans="1:15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4" ht="15">
      <c r="B5" s="56" t="s">
        <v>2</v>
      </c>
      <c r="C5" s="57" t="s">
        <v>3</v>
      </c>
      <c r="D5" s="57" t="s">
        <v>4</v>
      </c>
      <c r="E5" s="57" t="s">
        <v>5</v>
      </c>
      <c r="F5" s="57" t="s">
        <v>6</v>
      </c>
      <c r="G5" s="45" t="s">
        <v>7</v>
      </c>
      <c r="H5" s="46"/>
      <c r="I5" s="45" t="s">
        <v>8</v>
      </c>
      <c r="J5" s="46"/>
      <c r="K5" s="45" t="s">
        <v>9</v>
      </c>
      <c r="L5" s="46"/>
      <c r="M5" s="56" t="s">
        <v>10</v>
      </c>
      <c r="N5" s="57" t="s">
        <v>11</v>
      </c>
    </row>
    <row r="6" spans="2:14" ht="15">
      <c r="B6" s="56"/>
      <c r="C6" s="57"/>
      <c r="D6" s="57"/>
      <c r="E6" s="57"/>
      <c r="F6" s="57"/>
      <c r="G6" s="47"/>
      <c r="H6" s="48"/>
      <c r="I6" s="47"/>
      <c r="J6" s="48"/>
      <c r="K6" s="47"/>
      <c r="L6" s="48"/>
      <c r="M6" s="56"/>
      <c r="N6" s="57"/>
    </row>
    <row r="7" spans="2:14" ht="15">
      <c r="B7" s="56"/>
      <c r="C7" s="57"/>
      <c r="D7" s="57"/>
      <c r="E7" s="57"/>
      <c r="F7" s="57"/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56"/>
      <c r="N7" s="57"/>
    </row>
    <row r="8" spans="2:15" ht="15.75" customHeight="1">
      <c r="B8" s="8">
        <v>1</v>
      </c>
      <c r="C8" s="9" t="s">
        <v>26</v>
      </c>
      <c r="D8" s="38" t="s">
        <v>14</v>
      </c>
      <c r="E8" s="38">
        <v>3</v>
      </c>
      <c r="F8" s="38">
        <v>11</v>
      </c>
      <c r="G8" s="30" t="s">
        <v>119</v>
      </c>
      <c r="H8" s="30" t="s">
        <v>208</v>
      </c>
      <c r="I8" s="30" t="s">
        <v>101</v>
      </c>
      <c r="J8" s="30" t="s">
        <v>128</v>
      </c>
      <c r="K8" s="30" t="s">
        <v>126</v>
      </c>
      <c r="L8" s="30" t="s">
        <v>203</v>
      </c>
      <c r="M8" s="30" t="s">
        <v>176</v>
      </c>
      <c r="N8" s="39" t="s">
        <v>178</v>
      </c>
      <c r="O8" s="10" t="e">
        <f>IF(M8=0,"-",IF(LARGE(M8:M22,1)=M8,1,IF(LARGE(M8:M22,2)=M8,2,IF(LARGE(M8:M22,3)=M8,3,IF(LARGE(M8:M22,4)=M8,4,IF(LARGE(M8:M22,5)=M8,5,IF(LARGE(M8:M22,6)=M8,6,0)))))))</f>
        <v>#NUM!</v>
      </c>
    </row>
    <row r="9" spans="2:15" ht="14.25" customHeight="1">
      <c r="B9" s="8">
        <v>2</v>
      </c>
      <c r="C9" s="9" t="s">
        <v>15</v>
      </c>
      <c r="D9" s="38" t="s">
        <v>14</v>
      </c>
      <c r="E9" s="38">
        <v>3</v>
      </c>
      <c r="F9" s="38">
        <v>12</v>
      </c>
      <c r="G9" s="30" t="s">
        <v>99</v>
      </c>
      <c r="H9" s="30" t="s">
        <v>121</v>
      </c>
      <c r="I9" s="30" t="s">
        <v>119</v>
      </c>
      <c r="J9" s="30" t="s">
        <v>208</v>
      </c>
      <c r="K9" s="30" t="s">
        <v>99</v>
      </c>
      <c r="L9" s="30" t="s">
        <v>204</v>
      </c>
      <c r="M9" s="30" t="s">
        <v>176</v>
      </c>
      <c r="N9" s="39" t="s">
        <v>194</v>
      </c>
      <c r="O9" s="10" t="e">
        <f>IF(M9=0,"-",IF(LARGE(M8:M22,1)=M9,1,IF(LARGE(M8:M22,2)=M9,2,IF(LARGE(M8:M22,3)=M9,3,IF(LARGE(M8:M22,4)=M9,4,IF(LARGE(M8:M22,5)=M9,5,IF(LARGE(M8:M22,6)=M9,6,0)))))))</f>
        <v>#NUM!</v>
      </c>
    </row>
    <row r="10" spans="2:15" ht="15" customHeight="1">
      <c r="B10" s="8">
        <v>3</v>
      </c>
      <c r="C10" s="9" t="s">
        <v>16</v>
      </c>
      <c r="D10" s="38" t="s">
        <v>17</v>
      </c>
      <c r="E10" s="38">
        <v>1</v>
      </c>
      <c r="F10" s="38">
        <v>80</v>
      </c>
      <c r="G10" s="30" t="s">
        <v>101</v>
      </c>
      <c r="H10" s="30" t="s">
        <v>122</v>
      </c>
      <c r="I10" s="30" t="s">
        <v>99</v>
      </c>
      <c r="J10" s="30" t="s">
        <v>129</v>
      </c>
      <c r="K10" s="30" t="s">
        <v>101</v>
      </c>
      <c r="L10" s="30" t="s">
        <v>205</v>
      </c>
      <c r="M10" s="30" t="s">
        <v>206</v>
      </c>
      <c r="N10" s="39" t="s">
        <v>195</v>
      </c>
      <c r="O10" s="10" t="e">
        <f>IF(M10=0,"-",IF(LARGE(M8:M22,1)=M10,1,IF(LARGE(M8:M22,2)=M10,2,IF(LARGE(M8:M22,3)=M10,3,IF(LARGE(M8:M22,4)=M10,4,IF(LARGE(M8:M22,5)=M10,5,IF(LARGE(M8:M22,6)=M10,6,0)))))))</f>
        <v>#NUM!</v>
      </c>
    </row>
    <row r="11" spans="2:15" ht="13.5" customHeight="1">
      <c r="B11" s="8">
        <v>4</v>
      </c>
      <c r="C11" s="9" t="s">
        <v>18</v>
      </c>
      <c r="D11" s="38" t="s">
        <v>17</v>
      </c>
      <c r="E11" s="38" t="s">
        <v>19</v>
      </c>
      <c r="F11" s="38">
        <v>79</v>
      </c>
      <c r="G11" s="30" t="s">
        <v>120</v>
      </c>
      <c r="H11" s="30" t="s">
        <v>123</v>
      </c>
      <c r="I11" s="30" t="s">
        <v>120</v>
      </c>
      <c r="J11" s="40" t="s">
        <v>130</v>
      </c>
      <c r="K11" s="30" t="s">
        <v>120</v>
      </c>
      <c r="L11" s="30" t="s">
        <v>168</v>
      </c>
      <c r="M11" s="30" t="s">
        <v>188</v>
      </c>
      <c r="N11" s="39" t="s">
        <v>177</v>
      </c>
      <c r="O11" s="10" t="e">
        <f>IF(M11=0,"-",IF(LARGE(M8:M22,1)=M11,1,IF(LARGE(M8:M22,2)=M11,2,IF(LARGE(M8:M22,3)=M11,3,IF(LARGE(M8:M22,4)=M11,4,IF(LARGE(M8:M22,5)=M11,5,IF(LARGE(M8:M22,6)=M11,6,0)))))))</f>
        <v>#NUM!</v>
      </c>
    </row>
    <row r="12" spans="2:15" ht="14.25" customHeight="1">
      <c r="B12" s="8">
        <v>5</v>
      </c>
      <c r="C12" s="9" t="s">
        <v>22</v>
      </c>
      <c r="D12" s="38" t="s">
        <v>23</v>
      </c>
      <c r="E12" s="38">
        <v>3</v>
      </c>
      <c r="F12" s="38">
        <v>1</v>
      </c>
      <c r="G12" s="30" t="s">
        <v>110</v>
      </c>
      <c r="H12" s="30" t="s">
        <v>208</v>
      </c>
      <c r="I12" s="30" t="s">
        <v>126</v>
      </c>
      <c r="J12" s="40" t="s">
        <v>131</v>
      </c>
      <c r="K12" s="30" t="s">
        <v>127</v>
      </c>
      <c r="L12" s="30" t="s">
        <v>128</v>
      </c>
      <c r="M12" s="30" t="s">
        <v>174</v>
      </c>
      <c r="N12" s="39" t="s">
        <v>181</v>
      </c>
      <c r="O12" s="10"/>
    </row>
    <row r="13" spans="2:15" ht="12.75" customHeight="1">
      <c r="B13" s="8">
        <v>6</v>
      </c>
      <c r="C13" s="9" t="s">
        <v>24</v>
      </c>
      <c r="D13" s="38" t="s">
        <v>23</v>
      </c>
      <c r="E13" s="38">
        <v>2</v>
      </c>
      <c r="F13" s="38">
        <v>91</v>
      </c>
      <c r="G13" s="30" t="s">
        <v>110</v>
      </c>
      <c r="H13" s="30" t="s">
        <v>208</v>
      </c>
      <c r="I13" s="30" t="s">
        <v>102</v>
      </c>
      <c r="J13" s="40" t="s">
        <v>208</v>
      </c>
      <c r="K13" s="30" t="s">
        <v>102</v>
      </c>
      <c r="L13" s="30" t="s">
        <v>208</v>
      </c>
      <c r="M13" s="30" t="s">
        <v>208</v>
      </c>
      <c r="N13" s="30" t="s">
        <v>208</v>
      </c>
      <c r="O13" s="10"/>
    </row>
    <row r="14" spans="2:15" ht="14.25" customHeight="1">
      <c r="B14" s="8">
        <v>7</v>
      </c>
      <c r="C14" s="9" t="s">
        <v>25</v>
      </c>
      <c r="D14" s="38" t="s">
        <v>23</v>
      </c>
      <c r="E14" s="38">
        <v>3</v>
      </c>
      <c r="F14" s="38">
        <v>10</v>
      </c>
      <c r="G14" s="30" t="s">
        <v>110</v>
      </c>
      <c r="H14" s="30" t="s">
        <v>208</v>
      </c>
      <c r="I14" s="30" t="s">
        <v>102</v>
      </c>
      <c r="J14" s="40" t="s">
        <v>208</v>
      </c>
      <c r="K14" s="30" t="s">
        <v>102</v>
      </c>
      <c r="L14" s="30" t="s">
        <v>208</v>
      </c>
      <c r="M14" s="30" t="s">
        <v>208</v>
      </c>
      <c r="N14" s="30" t="s">
        <v>208</v>
      </c>
      <c r="O14" s="10"/>
    </row>
    <row r="15" spans="2:15" ht="14.25" customHeight="1">
      <c r="B15" s="8">
        <v>8</v>
      </c>
      <c r="C15" s="9" t="s">
        <v>98</v>
      </c>
      <c r="D15" s="38" t="s">
        <v>74</v>
      </c>
      <c r="E15" s="38">
        <v>2</v>
      </c>
      <c r="F15" s="38">
        <v>57</v>
      </c>
      <c r="G15" s="38">
        <v>11</v>
      </c>
      <c r="H15" s="30" t="s">
        <v>124</v>
      </c>
      <c r="I15" s="30" t="s">
        <v>100</v>
      </c>
      <c r="J15" s="40" t="s">
        <v>132</v>
      </c>
      <c r="K15" s="30" t="s">
        <v>147</v>
      </c>
      <c r="L15" s="30" t="s">
        <v>163</v>
      </c>
      <c r="M15" s="30" t="s">
        <v>207</v>
      </c>
      <c r="N15" s="30" t="s">
        <v>149</v>
      </c>
      <c r="O15" s="10"/>
    </row>
    <row r="16" spans="2:15" ht="15" customHeight="1">
      <c r="B16" s="8">
        <v>9</v>
      </c>
      <c r="C16" s="9" t="s">
        <v>20</v>
      </c>
      <c r="D16" s="38" t="s">
        <v>21</v>
      </c>
      <c r="E16" s="38">
        <v>3</v>
      </c>
      <c r="F16" s="38">
        <v>54</v>
      </c>
      <c r="G16" s="38">
        <v>13</v>
      </c>
      <c r="H16" s="30" t="s">
        <v>125</v>
      </c>
      <c r="I16" s="30" t="s">
        <v>127</v>
      </c>
      <c r="J16" s="40" t="s">
        <v>133</v>
      </c>
      <c r="K16" s="30" t="s">
        <v>100</v>
      </c>
      <c r="L16" s="30" t="s">
        <v>170</v>
      </c>
      <c r="M16" s="30" t="s">
        <v>174</v>
      </c>
      <c r="N16" s="30" t="s">
        <v>162</v>
      </c>
      <c r="O16" s="10"/>
    </row>
    <row r="17" spans="2:15" ht="13.5" customHeight="1">
      <c r="B17" s="8">
        <v>10</v>
      </c>
      <c r="C17" s="9"/>
      <c r="D17" s="38"/>
      <c r="E17" s="38"/>
      <c r="F17" s="38"/>
      <c r="G17" s="38"/>
      <c r="H17" s="30"/>
      <c r="I17" s="30"/>
      <c r="J17" s="40"/>
      <c r="K17" s="30"/>
      <c r="L17" s="30"/>
      <c r="M17" s="30"/>
      <c r="N17" s="30"/>
      <c r="O17" s="10"/>
    </row>
    <row r="18" spans="2:15" ht="15">
      <c r="B18" s="11"/>
      <c r="C18" s="12"/>
      <c r="D18" s="13"/>
      <c r="E18" s="13"/>
      <c r="F18" s="13"/>
      <c r="G18" s="13"/>
      <c r="H18" s="14"/>
      <c r="I18" s="13"/>
      <c r="J18" s="14"/>
      <c r="K18" s="13"/>
      <c r="L18" s="14"/>
      <c r="M18" s="13"/>
      <c r="N18" s="13"/>
      <c r="O18" s="10" t="str">
        <f>IF(M18=0,"-",IF(LARGE(M8:M22,1)=M18,1,IF(LARGE(M8:M22,2)=M18,2,IF(LARGE(M8:M22,3)=M18,3,IF(LARGE(M8:M22,4)=M18,4,IF(LARGE(M8:M22,5)=M18,5,IF(LARGE(M8:M22,6)=M18,6,0)))))))</f>
        <v>-</v>
      </c>
    </row>
    <row r="19" spans="2:15" ht="15">
      <c r="B19" s="11"/>
      <c r="C19" s="12"/>
      <c r="D19" s="60" t="s">
        <v>134</v>
      </c>
      <c r="E19" s="60"/>
      <c r="F19" s="60"/>
      <c r="G19" s="60"/>
      <c r="H19" s="60"/>
      <c r="I19" s="60"/>
      <c r="J19" s="60"/>
      <c r="K19" s="60"/>
      <c r="L19" s="60"/>
      <c r="M19" s="60"/>
      <c r="N19" s="13"/>
      <c r="O19" s="10" t="str">
        <f>IF(M19=0,"-",IF(LARGE(M8:M22,1)=M19,1,IF(LARGE(M8:M22,2)=M19,2,IF(LARGE(M8:M22,3)=M19,3,IF(LARGE(M8:M22,4)=M19,4,IF(LARGE(M8:M22,5)=M19,5,IF(LARGE(M8:M22,6)=M19,6,0)))))))</f>
        <v>-</v>
      </c>
    </row>
    <row r="20" spans="2:15" ht="15">
      <c r="B20" s="11"/>
      <c r="C20" s="12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 t="str">
        <f>IF(M20=0,"-",IF(LARGE(M8:M22,1)=M20,1,IF(LARGE(M8:M22,2)=M20,2,IF(LARGE(M8:M22,3)=M20,3,IF(LARGE(M8:M22,4)=M20,4,IF(LARGE(M8:M22,5)=M20,5,IF(LARGE(M8:M22,6)=M20,6,0)))))))</f>
        <v>-</v>
      </c>
    </row>
    <row r="21" spans="2:15" ht="15">
      <c r="B21" s="11"/>
      <c r="C21" s="12"/>
      <c r="D21" s="13"/>
      <c r="E21" s="13"/>
      <c r="F21" s="13"/>
      <c r="G21" s="13"/>
      <c r="H21" s="14"/>
      <c r="I21" s="13"/>
      <c r="J21" s="14"/>
      <c r="K21" s="13"/>
      <c r="L21" s="14"/>
      <c r="M21" s="13"/>
      <c r="N21" s="13"/>
      <c r="O21" s="10" t="str">
        <f>IF(M21=0,"-",IF(LARGE(M8:M22,1)=M21,1,IF(LARGE(M8:M22,2)=M21,2,IF(LARGE(M8:M22,3)=M21,3,IF(LARGE(M8:M22,4)=M21,4,IF(LARGE(M8:M22,5)=M21,5,IF(LARGE(M8:M22,6)=M21,6,0)))))))</f>
        <v>-</v>
      </c>
    </row>
    <row r="22" spans="2:15" ht="15">
      <c r="B22" s="11"/>
      <c r="C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0" t="str">
        <f>IF(M22=0,"-",IF(LARGE(M8:M22,1)=M22,1,IF(LARGE(M8:M22,2)=M22,2,IF(LARGE(M8:M22,3)=M22,3,IF(LARGE(M8:M22,4)=M22,4,IF(LARGE(M8:M22,5)=M22,5,IF(LARGE(M8:M22,6)=M22,6,0)))))))</f>
        <v>-</v>
      </c>
    </row>
    <row r="24" spans="2:14" ht="15.75">
      <c r="B24" t="s">
        <v>27</v>
      </c>
      <c r="L24" s="44" t="s">
        <v>66</v>
      </c>
      <c r="M24" s="44"/>
      <c r="N24" s="44"/>
    </row>
    <row r="28" spans="2:14" ht="15.75">
      <c r="B28" t="s">
        <v>28</v>
      </c>
      <c r="L28" s="44" t="s">
        <v>29</v>
      </c>
      <c r="M28" s="44"/>
      <c r="N28" s="44"/>
    </row>
  </sheetData>
  <sheetProtection/>
  <mergeCells count="14">
    <mergeCell ref="D1:L1"/>
    <mergeCell ref="B5:B7"/>
    <mergeCell ref="C5:C7"/>
    <mergeCell ref="D5:D7"/>
    <mergeCell ref="E5:E7"/>
    <mergeCell ref="F5:F7"/>
    <mergeCell ref="G5:H6"/>
    <mergeCell ref="I5:J6"/>
    <mergeCell ref="K5:L6"/>
    <mergeCell ref="M5:M7"/>
    <mergeCell ref="N5:N7"/>
    <mergeCell ref="D19:M19"/>
    <mergeCell ref="L24:N24"/>
    <mergeCell ref="L28:N2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O26" sqref="O26"/>
    </sheetView>
  </sheetViews>
  <sheetFormatPr defaultColWidth="9.140625" defaultRowHeight="15"/>
  <cols>
    <col min="2" max="2" width="4.57421875" style="0" customWidth="1"/>
    <col min="3" max="3" width="22.7109375" style="0" customWidth="1"/>
    <col min="4" max="4" width="18.140625" style="0" customWidth="1"/>
    <col min="6" max="6" width="6.57421875" style="0" customWidth="1"/>
    <col min="7" max="7" width="6.00390625" style="0" customWidth="1"/>
    <col min="8" max="8" width="6.7109375" style="0" customWidth="1"/>
    <col min="9" max="9" width="6.00390625" style="0" customWidth="1"/>
    <col min="10" max="10" width="7.28125" style="0" customWidth="1"/>
    <col min="11" max="12" width="6.7109375" style="0" customWidth="1"/>
    <col min="13" max="13" width="7.28125" style="0" customWidth="1"/>
  </cols>
  <sheetData>
    <row r="1" spans="1:14" ht="15.75">
      <c r="A1" s="1" t="s">
        <v>63</v>
      </c>
      <c r="B1" s="2"/>
      <c r="C1" s="2"/>
      <c r="D1" s="2"/>
      <c r="E1" s="62" t="s">
        <v>209</v>
      </c>
      <c r="F1" s="63"/>
      <c r="G1" s="63"/>
      <c r="H1" s="63"/>
      <c r="I1" s="63"/>
      <c r="J1" s="63"/>
      <c r="K1" s="63"/>
      <c r="L1" s="63"/>
      <c r="M1" s="63"/>
      <c r="N1" s="4" t="s">
        <v>49</v>
      </c>
    </row>
    <row r="2" spans="1:14" ht="18">
      <c r="A2" s="1" t="s">
        <v>64</v>
      </c>
      <c r="B2" s="5"/>
      <c r="C2" s="5"/>
      <c r="D2" s="5"/>
      <c r="E2" s="2"/>
      <c r="F2" s="6" t="s">
        <v>65</v>
      </c>
      <c r="G2" s="5"/>
      <c r="H2" s="5"/>
      <c r="I2" s="5"/>
      <c r="J2" s="5"/>
      <c r="K2" s="5"/>
      <c r="L2" s="5"/>
      <c r="M2" s="5"/>
      <c r="N2" s="5"/>
    </row>
    <row r="3" spans="1:14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>
      <c r="B5" s="56" t="s">
        <v>2</v>
      </c>
      <c r="C5" s="57" t="s">
        <v>31</v>
      </c>
      <c r="D5" s="57" t="s">
        <v>4</v>
      </c>
      <c r="E5" s="57" t="s">
        <v>5</v>
      </c>
      <c r="F5" s="57" t="s">
        <v>6</v>
      </c>
      <c r="G5" s="45" t="s">
        <v>7</v>
      </c>
      <c r="H5" s="46"/>
      <c r="I5" s="45" t="s">
        <v>8</v>
      </c>
      <c r="J5" s="46"/>
      <c r="K5" s="45" t="s">
        <v>9</v>
      </c>
      <c r="L5" s="46"/>
      <c r="M5" s="56" t="s">
        <v>10</v>
      </c>
      <c r="N5" s="57" t="s">
        <v>11</v>
      </c>
    </row>
    <row r="6" spans="2:14" ht="15">
      <c r="B6" s="56"/>
      <c r="C6" s="57"/>
      <c r="D6" s="57"/>
      <c r="E6" s="57"/>
      <c r="F6" s="57"/>
      <c r="G6" s="47"/>
      <c r="H6" s="48"/>
      <c r="I6" s="47"/>
      <c r="J6" s="48"/>
      <c r="K6" s="47"/>
      <c r="L6" s="48"/>
      <c r="M6" s="56"/>
      <c r="N6" s="57"/>
    </row>
    <row r="7" spans="2:14" ht="25.5">
      <c r="B7" s="56"/>
      <c r="C7" s="57"/>
      <c r="D7" s="57"/>
      <c r="E7" s="57"/>
      <c r="F7" s="57"/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56"/>
      <c r="N7" s="57"/>
    </row>
    <row r="8" spans="2:14" ht="15">
      <c r="B8" s="8">
        <v>1</v>
      </c>
      <c r="C8" s="24" t="s">
        <v>50</v>
      </c>
      <c r="D8" s="38" t="s">
        <v>46</v>
      </c>
      <c r="E8" s="38" t="s">
        <v>19</v>
      </c>
      <c r="F8" s="38">
        <v>5</v>
      </c>
      <c r="G8" s="29" t="s">
        <v>110</v>
      </c>
      <c r="H8" s="30" t="s">
        <v>208</v>
      </c>
      <c r="I8" s="30" t="s">
        <v>100</v>
      </c>
      <c r="J8" s="30" t="s">
        <v>163</v>
      </c>
      <c r="K8" s="31" t="s">
        <v>102</v>
      </c>
      <c r="L8" s="30" t="s">
        <v>208</v>
      </c>
      <c r="M8" s="30" t="s">
        <v>100</v>
      </c>
      <c r="N8" s="30" t="s">
        <v>127</v>
      </c>
    </row>
    <row r="9" spans="2:14" ht="15" customHeight="1">
      <c r="B9" s="8">
        <v>2</v>
      </c>
      <c r="C9" s="24" t="s">
        <v>51</v>
      </c>
      <c r="D9" s="38" t="s">
        <v>46</v>
      </c>
      <c r="E9" s="38">
        <v>1</v>
      </c>
      <c r="F9" s="38">
        <v>12</v>
      </c>
      <c r="G9" s="29" t="s">
        <v>110</v>
      </c>
      <c r="H9" s="30" t="s">
        <v>208</v>
      </c>
      <c r="I9" s="30" t="s">
        <v>102</v>
      </c>
      <c r="J9" s="30" t="s">
        <v>208</v>
      </c>
      <c r="K9" s="29" t="s">
        <v>110</v>
      </c>
      <c r="L9" s="30" t="s">
        <v>208</v>
      </c>
      <c r="M9" s="30" t="s">
        <v>208</v>
      </c>
      <c r="N9" s="30" t="s">
        <v>208</v>
      </c>
    </row>
    <row r="10" spans="2:14" ht="15" customHeight="1">
      <c r="B10" s="8">
        <v>3</v>
      </c>
      <c r="C10" s="24" t="s">
        <v>52</v>
      </c>
      <c r="D10" s="38" t="s">
        <v>34</v>
      </c>
      <c r="E10" s="38">
        <v>1</v>
      </c>
      <c r="F10" s="29" t="s">
        <v>110</v>
      </c>
      <c r="G10" s="29" t="s">
        <v>110</v>
      </c>
      <c r="H10" s="30" t="s">
        <v>208</v>
      </c>
      <c r="I10" s="30" t="s">
        <v>102</v>
      </c>
      <c r="J10" s="30" t="s">
        <v>208</v>
      </c>
      <c r="K10" s="29" t="s">
        <v>110</v>
      </c>
      <c r="L10" s="30" t="s">
        <v>208</v>
      </c>
      <c r="M10" s="30" t="s">
        <v>208</v>
      </c>
      <c r="N10" s="30" t="s">
        <v>208</v>
      </c>
    </row>
    <row r="11" spans="2:14" ht="14.25" customHeight="1">
      <c r="B11" s="8">
        <v>4</v>
      </c>
      <c r="C11" s="24" t="s">
        <v>53</v>
      </c>
      <c r="D11" s="38" t="s">
        <v>21</v>
      </c>
      <c r="E11" s="38" t="s">
        <v>19</v>
      </c>
      <c r="F11" s="38">
        <v>54</v>
      </c>
      <c r="G11" s="29">
        <v>15</v>
      </c>
      <c r="H11" s="30" t="s">
        <v>131</v>
      </c>
      <c r="I11" s="30" t="s">
        <v>147</v>
      </c>
      <c r="J11" s="30" t="s">
        <v>164</v>
      </c>
      <c r="K11" s="31" t="s">
        <v>102</v>
      </c>
      <c r="L11" s="30" t="s">
        <v>208</v>
      </c>
      <c r="M11" s="30" t="s">
        <v>174</v>
      </c>
      <c r="N11" s="30" t="s">
        <v>162</v>
      </c>
    </row>
    <row r="12" spans="2:14" ht="15.75" customHeight="1">
      <c r="B12" s="8">
        <v>5</v>
      </c>
      <c r="C12" s="24" t="s">
        <v>54</v>
      </c>
      <c r="D12" s="38" t="s">
        <v>55</v>
      </c>
      <c r="E12" s="38" t="s">
        <v>19</v>
      </c>
      <c r="F12" s="38">
        <v>4</v>
      </c>
      <c r="G12" s="29" t="s">
        <v>119</v>
      </c>
      <c r="H12" s="30" t="s">
        <v>123</v>
      </c>
      <c r="I12" s="30" t="s">
        <v>110</v>
      </c>
      <c r="J12" s="30" t="s">
        <v>208</v>
      </c>
      <c r="K12" s="29" t="s">
        <v>110</v>
      </c>
      <c r="L12" s="30" t="s">
        <v>208</v>
      </c>
      <c r="M12" s="30" t="s">
        <v>208</v>
      </c>
      <c r="N12" s="30" t="s">
        <v>208</v>
      </c>
    </row>
    <row r="13" spans="2:14" ht="15.75" customHeight="1">
      <c r="B13" s="8">
        <v>6</v>
      </c>
      <c r="C13" s="9" t="s">
        <v>56</v>
      </c>
      <c r="D13" s="38" t="s">
        <v>57</v>
      </c>
      <c r="E13" s="38">
        <v>2</v>
      </c>
      <c r="F13" s="38">
        <v>10</v>
      </c>
      <c r="G13" s="29">
        <v>17</v>
      </c>
      <c r="H13" s="31" t="s">
        <v>158</v>
      </c>
      <c r="I13" s="30" t="s">
        <v>99</v>
      </c>
      <c r="J13" s="30" t="s">
        <v>165</v>
      </c>
      <c r="K13" s="31" t="s">
        <v>120</v>
      </c>
      <c r="L13" s="31" t="s">
        <v>128</v>
      </c>
      <c r="M13" s="32" t="s">
        <v>175</v>
      </c>
      <c r="N13" s="31" t="s">
        <v>177</v>
      </c>
    </row>
    <row r="14" spans="2:14" ht="16.5" customHeight="1">
      <c r="B14" s="8">
        <v>7</v>
      </c>
      <c r="C14" s="9" t="s">
        <v>58</v>
      </c>
      <c r="D14" s="38" t="s">
        <v>23</v>
      </c>
      <c r="E14" s="38" t="s">
        <v>19</v>
      </c>
      <c r="F14" s="38">
        <v>19</v>
      </c>
      <c r="G14" s="29" t="s">
        <v>110</v>
      </c>
      <c r="H14" s="31" t="s">
        <v>208</v>
      </c>
      <c r="I14" s="30" t="s">
        <v>110</v>
      </c>
      <c r="J14" s="30" t="s">
        <v>208</v>
      </c>
      <c r="K14" s="30" t="s">
        <v>110</v>
      </c>
      <c r="L14" s="31" t="s">
        <v>208</v>
      </c>
      <c r="M14" s="32" t="s">
        <v>208</v>
      </c>
      <c r="N14" s="31" t="s">
        <v>208</v>
      </c>
    </row>
    <row r="15" spans="2:14" ht="14.25" customHeight="1">
      <c r="B15" s="8">
        <v>8</v>
      </c>
      <c r="C15" s="9" t="s">
        <v>59</v>
      </c>
      <c r="D15" s="38" t="s">
        <v>60</v>
      </c>
      <c r="E15" s="38">
        <v>1</v>
      </c>
      <c r="F15" s="38">
        <v>24</v>
      </c>
      <c r="G15" s="29" t="s">
        <v>110</v>
      </c>
      <c r="H15" s="31" t="s">
        <v>208</v>
      </c>
      <c r="I15" s="30" t="s">
        <v>126</v>
      </c>
      <c r="J15" s="30" t="s">
        <v>128</v>
      </c>
      <c r="K15" s="31" t="s">
        <v>101</v>
      </c>
      <c r="L15" s="31" t="s">
        <v>170</v>
      </c>
      <c r="M15" s="32" t="s">
        <v>176</v>
      </c>
      <c r="N15" s="31" t="s">
        <v>178</v>
      </c>
    </row>
    <row r="16" spans="2:14" ht="14.25" customHeight="1">
      <c r="B16" s="8">
        <v>9</v>
      </c>
      <c r="C16" s="9" t="s">
        <v>87</v>
      </c>
      <c r="D16" s="38" t="s">
        <v>74</v>
      </c>
      <c r="E16" s="38">
        <v>2</v>
      </c>
      <c r="F16" s="38">
        <v>57</v>
      </c>
      <c r="G16" s="29">
        <v>11</v>
      </c>
      <c r="H16" s="31" t="s">
        <v>159</v>
      </c>
      <c r="I16" s="30" t="s">
        <v>110</v>
      </c>
      <c r="J16" s="30" t="s">
        <v>208</v>
      </c>
      <c r="K16" s="31" t="s">
        <v>147</v>
      </c>
      <c r="L16" s="31" t="s">
        <v>171</v>
      </c>
      <c r="M16" s="32" t="s">
        <v>120</v>
      </c>
      <c r="N16" s="31" t="s">
        <v>148</v>
      </c>
    </row>
    <row r="17" spans="2:14" ht="14.25" customHeight="1">
      <c r="B17" s="8">
        <v>10</v>
      </c>
      <c r="C17" s="9" t="s">
        <v>88</v>
      </c>
      <c r="D17" s="38" t="s">
        <v>89</v>
      </c>
      <c r="E17" s="38">
        <v>1</v>
      </c>
      <c r="F17" s="38">
        <v>29</v>
      </c>
      <c r="G17" s="29">
        <v>10</v>
      </c>
      <c r="H17" s="31" t="s">
        <v>111</v>
      </c>
      <c r="I17" s="30" t="s">
        <v>162</v>
      </c>
      <c r="J17" s="30" t="s">
        <v>166</v>
      </c>
      <c r="K17" s="31" t="s">
        <v>102</v>
      </c>
      <c r="L17" s="31" t="s">
        <v>208</v>
      </c>
      <c r="M17" s="32" t="s">
        <v>99</v>
      </c>
      <c r="N17" s="31" t="s">
        <v>100</v>
      </c>
    </row>
    <row r="18" spans="2:14" ht="14.25" customHeight="1">
      <c r="B18" s="8">
        <v>11</v>
      </c>
      <c r="C18" s="9" t="s">
        <v>61</v>
      </c>
      <c r="D18" s="29" t="s">
        <v>55</v>
      </c>
      <c r="E18" s="33">
        <v>1</v>
      </c>
      <c r="F18" s="33">
        <v>3</v>
      </c>
      <c r="G18" s="33" t="s">
        <v>119</v>
      </c>
      <c r="H18" s="30" t="s">
        <v>129</v>
      </c>
      <c r="I18" s="29">
        <v>6</v>
      </c>
      <c r="J18" s="31" t="s">
        <v>133</v>
      </c>
      <c r="K18" s="29">
        <v>11</v>
      </c>
      <c r="L18" s="31" t="s">
        <v>140</v>
      </c>
      <c r="M18" s="34">
        <v>17</v>
      </c>
      <c r="N18" s="35">
        <v>9</v>
      </c>
    </row>
    <row r="19" spans="2:14" ht="14.25" customHeight="1">
      <c r="B19" s="8">
        <v>12</v>
      </c>
      <c r="C19" s="9" t="s">
        <v>90</v>
      </c>
      <c r="D19" s="29" t="s">
        <v>45</v>
      </c>
      <c r="E19" s="33">
        <v>1</v>
      </c>
      <c r="F19" s="33">
        <v>55</v>
      </c>
      <c r="G19" s="33">
        <v>13</v>
      </c>
      <c r="H19" s="30" t="s">
        <v>160</v>
      </c>
      <c r="I19" s="29">
        <v>11</v>
      </c>
      <c r="J19" s="31" t="s">
        <v>121</v>
      </c>
      <c r="K19" s="29">
        <v>15</v>
      </c>
      <c r="L19" s="31" t="s">
        <v>172</v>
      </c>
      <c r="M19" s="34">
        <v>28</v>
      </c>
      <c r="N19" s="35">
        <v>4</v>
      </c>
    </row>
    <row r="20" spans="2:14" ht="14.25" customHeight="1">
      <c r="B20" s="8">
        <v>13</v>
      </c>
      <c r="C20" s="24" t="s">
        <v>91</v>
      </c>
      <c r="D20" s="38" t="s">
        <v>92</v>
      </c>
      <c r="E20" s="38">
        <v>1</v>
      </c>
      <c r="F20" s="38">
        <v>15</v>
      </c>
      <c r="G20" s="33" t="s">
        <v>102</v>
      </c>
      <c r="H20" s="30" t="s">
        <v>208</v>
      </c>
      <c r="I20" s="29" t="s">
        <v>102</v>
      </c>
      <c r="J20" s="31" t="s">
        <v>208</v>
      </c>
      <c r="K20" s="29">
        <v>10</v>
      </c>
      <c r="L20" s="31" t="s">
        <v>173</v>
      </c>
      <c r="M20" s="34">
        <v>10</v>
      </c>
      <c r="N20" s="35">
        <v>12</v>
      </c>
    </row>
    <row r="21" spans="2:14" ht="14.25" customHeight="1">
      <c r="B21" s="8">
        <v>14</v>
      </c>
      <c r="C21" s="9" t="s">
        <v>93</v>
      </c>
      <c r="D21" s="29" t="s">
        <v>94</v>
      </c>
      <c r="E21" s="33" t="s">
        <v>19</v>
      </c>
      <c r="F21" s="33">
        <v>53</v>
      </c>
      <c r="G21" s="33">
        <v>20</v>
      </c>
      <c r="H21" s="30" t="s">
        <v>161</v>
      </c>
      <c r="I21" s="29">
        <v>17</v>
      </c>
      <c r="J21" s="31" t="s">
        <v>167</v>
      </c>
      <c r="K21" s="29" t="s">
        <v>110</v>
      </c>
      <c r="L21" s="31" t="s">
        <v>208</v>
      </c>
      <c r="M21" s="34">
        <v>37</v>
      </c>
      <c r="N21" s="35">
        <v>2</v>
      </c>
    </row>
    <row r="22" spans="2:14" ht="14.25" customHeight="1">
      <c r="B22" s="8">
        <v>15</v>
      </c>
      <c r="C22" s="24" t="s">
        <v>96</v>
      </c>
      <c r="D22" s="38" t="s">
        <v>68</v>
      </c>
      <c r="E22" s="38" t="s">
        <v>19</v>
      </c>
      <c r="F22" s="38">
        <v>20</v>
      </c>
      <c r="G22" s="33" t="s">
        <v>102</v>
      </c>
      <c r="H22" s="30" t="s">
        <v>208</v>
      </c>
      <c r="I22" s="29">
        <v>20</v>
      </c>
      <c r="J22" s="31" t="s">
        <v>168</v>
      </c>
      <c r="K22" s="31" t="s">
        <v>102</v>
      </c>
      <c r="L22" s="31" t="s">
        <v>208</v>
      </c>
      <c r="M22" s="34">
        <v>20</v>
      </c>
      <c r="N22" s="35">
        <v>7</v>
      </c>
    </row>
    <row r="23" spans="2:14" ht="14.25" customHeight="1">
      <c r="B23" s="8">
        <v>16</v>
      </c>
      <c r="C23" s="24" t="s">
        <v>95</v>
      </c>
      <c r="D23" s="38" t="s">
        <v>68</v>
      </c>
      <c r="E23" s="38" t="s">
        <v>19</v>
      </c>
      <c r="F23" s="38">
        <v>21</v>
      </c>
      <c r="G23" s="33" t="s">
        <v>110</v>
      </c>
      <c r="H23" s="30" t="s">
        <v>208</v>
      </c>
      <c r="I23" s="29">
        <v>7</v>
      </c>
      <c r="J23" s="31" t="s">
        <v>169</v>
      </c>
      <c r="K23" s="29" t="s">
        <v>110</v>
      </c>
      <c r="L23" s="31" t="s">
        <v>208</v>
      </c>
      <c r="M23" s="34">
        <v>7</v>
      </c>
      <c r="N23" s="35">
        <v>13</v>
      </c>
    </row>
    <row r="24" spans="2:14" ht="14.25" customHeight="1">
      <c r="B24" s="8">
        <v>17</v>
      </c>
      <c r="C24" s="24" t="s">
        <v>156</v>
      </c>
      <c r="D24" s="38" t="s">
        <v>157</v>
      </c>
      <c r="E24" s="38">
        <v>1</v>
      </c>
      <c r="F24" s="38">
        <v>32</v>
      </c>
      <c r="G24" s="33" t="s">
        <v>110</v>
      </c>
      <c r="H24" s="30" t="s">
        <v>208</v>
      </c>
      <c r="I24" s="29">
        <v>8</v>
      </c>
      <c r="J24" s="31" t="s">
        <v>153</v>
      </c>
      <c r="K24" s="29">
        <v>13</v>
      </c>
      <c r="L24" s="31" t="s">
        <v>133</v>
      </c>
      <c r="M24" s="34">
        <v>21</v>
      </c>
      <c r="N24" s="35">
        <v>6</v>
      </c>
    </row>
    <row r="25" spans="2:14" ht="15">
      <c r="B25" s="11"/>
      <c r="C25" s="12"/>
      <c r="D25" s="64"/>
      <c r="E25" s="64"/>
      <c r="F25" s="64"/>
      <c r="G25" s="64"/>
      <c r="H25" s="64"/>
      <c r="I25" s="64"/>
      <c r="J25" s="64"/>
      <c r="K25" s="64"/>
      <c r="L25" s="64"/>
      <c r="M25" s="23"/>
      <c r="N25" s="11"/>
    </row>
    <row r="26" spans="2:14" ht="14.25" customHeight="1">
      <c r="B26" s="11"/>
      <c r="C26" s="60" t="s">
        <v>179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ht="15">
      <c r="B27" s="1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2:14" ht="16.5" customHeight="1">
      <c r="B28" s="11"/>
      <c r="C28" s="65" t="s">
        <v>180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15.75">
      <c r="B29" t="s">
        <v>27</v>
      </c>
      <c r="D29" s="13"/>
      <c r="L29" s="44" t="s">
        <v>66</v>
      </c>
      <c r="M29" s="44"/>
      <c r="N29" s="44"/>
    </row>
    <row r="32" spans="2:14" ht="15.75">
      <c r="B32" t="s">
        <v>28</v>
      </c>
      <c r="N32" s="25" t="s">
        <v>62</v>
      </c>
    </row>
  </sheetData>
  <sheetProtection/>
  <mergeCells count="15">
    <mergeCell ref="E1:M1"/>
    <mergeCell ref="L29:N29"/>
    <mergeCell ref="B5:B7"/>
    <mergeCell ref="C5:C7"/>
    <mergeCell ref="D5:D7"/>
    <mergeCell ref="E5:E7"/>
    <mergeCell ref="F5:F7"/>
    <mergeCell ref="G5:H6"/>
    <mergeCell ref="I5:J6"/>
    <mergeCell ref="K5:L6"/>
    <mergeCell ref="M5:M7"/>
    <mergeCell ref="N5:N7"/>
    <mergeCell ref="D25:L25"/>
    <mergeCell ref="C26:N27"/>
    <mergeCell ref="C28:N2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2009-07-25T14:56:35Z</cp:lastPrinted>
  <dcterms:created xsi:type="dcterms:W3CDTF">2009-07-25T02:05:35Z</dcterms:created>
  <dcterms:modified xsi:type="dcterms:W3CDTF">2009-08-20T18:11:18Z</dcterms:modified>
  <cp:category/>
  <cp:version/>
  <cp:contentType/>
  <cp:contentStatus/>
</cp:coreProperties>
</file>